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9E4D6A66-6848-463A-BBF8-43A6916B84D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<sst xmlns="http://schemas.openxmlformats.org/spreadsheetml/2006/main" count="28" uniqueCount="27">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</sst>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5</xdr:col>
      <xdr:colOff>133349</xdr:colOff>
      <xdr:row>36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195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showGridLines="0" tabSelected="1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0" t="s">
        <v>25</v>
      </c>
      <c r="B1" s="21"/>
      <c r="C1" s="21"/>
      <c r="D1" s="21"/>
      <c r="E1" s="22"/>
    </row>
    <row r="2" spans="1:5" ht="21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0.5" x14ac:dyDescent="0.2">
      <c r="A3" s="16" t="s">
        <v>0</v>
      </c>
      <c r="B3" s="17"/>
      <c r="C3" s="3">
        <f>SUM(C4:C13)</f>
        <v>22432597.739999998</v>
      </c>
      <c r="D3" s="3">
        <f t="shared" ref="D3:E3" si="0">SUM(D4:D13)</f>
        <v>18113606.099999998</v>
      </c>
      <c r="E3" s="4">
        <f t="shared" si="0"/>
        <v>18113606.099999998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</v>
      </c>
      <c r="D8" s="6">
        <v>425533.79</v>
      </c>
      <c r="E8" s="7">
        <v>425533.79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21941263.149999999</v>
      </c>
      <c r="D10" s="6">
        <v>17688072.309999999</v>
      </c>
      <c r="E10" s="7">
        <v>17688072.309999999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487834.59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22432597.739999998</v>
      </c>
      <c r="D14" s="9">
        <f t="shared" ref="D14:E14" si="1">SUM(D15:D23)</f>
        <v>13076726.449999999</v>
      </c>
      <c r="E14" s="10">
        <f t="shared" si="1"/>
        <v>11804700.18</v>
      </c>
    </row>
    <row r="15" spans="1:5" x14ac:dyDescent="0.2">
      <c r="A15" s="5"/>
      <c r="B15" s="14" t="s">
        <v>12</v>
      </c>
      <c r="C15" s="6">
        <v>8727854.7899999991</v>
      </c>
      <c r="D15" s="6">
        <v>4422942.4400000004</v>
      </c>
      <c r="E15" s="7">
        <v>4422942.4400000004</v>
      </c>
    </row>
    <row r="16" spans="1:5" x14ac:dyDescent="0.2">
      <c r="A16" s="5"/>
      <c r="B16" s="14" t="s">
        <v>13</v>
      </c>
      <c r="C16" s="6">
        <v>2551500</v>
      </c>
      <c r="D16" s="6">
        <v>1441176.8</v>
      </c>
      <c r="E16" s="7">
        <v>1282631.75</v>
      </c>
    </row>
    <row r="17" spans="1:5" x14ac:dyDescent="0.2">
      <c r="A17" s="5"/>
      <c r="B17" s="14" t="s">
        <v>14</v>
      </c>
      <c r="C17" s="6">
        <v>9825882.0999999996</v>
      </c>
      <c r="D17" s="6">
        <v>7170830.1200000001</v>
      </c>
      <c r="E17" s="7">
        <v>6057348.9000000004</v>
      </c>
    </row>
    <row r="18" spans="1:5" x14ac:dyDescent="0.2">
      <c r="A18" s="5"/>
      <c r="B18" s="14" t="s">
        <v>9</v>
      </c>
      <c r="C18" s="6">
        <v>58972</v>
      </c>
      <c r="D18" s="6">
        <v>41777.089999999997</v>
      </c>
      <c r="E18" s="7">
        <v>41777.089999999997</v>
      </c>
    </row>
    <row r="19" spans="1:5" x14ac:dyDescent="0.2">
      <c r="A19" s="5"/>
      <c r="B19" s="14" t="s">
        <v>15</v>
      </c>
      <c r="C19" s="6">
        <v>877273.11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391115.74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1"/>
      <c r="B24" s="15" t="s">
        <v>20</v>
      </c>
      <c r="C24" s="12">
        <f>C3-C14</f>
        <v>0</v>
      </c>
      <c r="D24" s="12">
        <f>D3-D14</f>
        <v>5036879.6499999985</v>
      </c>
      <c r="E24" s="13">
        <f>E3-E14</f>
        <v>6308905.9199999981</v>
      </c>
    </row>
    <row r="25" spans="1:5" x14ac:dyDescent="0.2">
      <c r="B25" s="25" t="s">
        <v>26</v>
      </c>
      <c r="C25" s="26"/>
      <c r="D25" s="26"/>
    </row>
  </sheetData>
  <mergeCells count="3">
    <mergeCell ref="A1:E1"/>
    <mergeCell ref="A2:B2"/>
    <mergeCell ref="B25:D2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dcterms:created xsi:type="dcterms:W3CDTF">2017-12-20T04:54:53Z</dcterms:created>
  <dcterms:modified xsi:type="dcterms:W3CDTF">2019-08-06T18:45:24Z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